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<sst xmlns="http://schemas.openxmlformats.org/spreadsheetml/2006/main" count="114" uniqueCount="71">
  <si>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</si>
  <si>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</si>
  <si>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</si>
  <si>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</si>
  <si>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</si>
  <si>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</si>
  <si>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</si>
  <si>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</si>
  <si>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</si>
  <si>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</si>
  <si>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</si>
  <si>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</si>
  <si>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</si>
  <si>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</si>
  <si>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</si>
  <si>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</si>
  <si>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</si>
  <si>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</si>
  <si>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</si>
  <si>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</si>
  <si>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</si>
  <si>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</si>
  <si>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</si>
  <si>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</si>
  <si>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</si>
  <si>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</si>
  <si>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</si>
  <si>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</si>
  <si>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</si>
  <si>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</si>
  <si>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</si>
  <si>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</si>
  <si>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</si>
  <si>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</si>
  <si>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</si>
  <si>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</si>
  <si>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</si>
  <si>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</si>
  <si>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</si>
  <si>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</si>
  <si>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</si>
  <si>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</si>
  <si>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</si>
  <si>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</si>
  <si>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</si>
  <si>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</si>
  <si>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</si>
  <si>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</si>
  <si>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</si>
  <si>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</si>
  <si>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</si>
  <si>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</si>
  <si>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</si>
  <si>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27.07.20.</t>
  </si>
  <si>
    <t>FARMALOGIST</t>
  </si>
  <si>
    <t>PHOENIX PHARMA</t>
  </si>
  <si>
    <t>AMICUS</t>
  </si>
  <si>
    <t>ADOC</t>
  </si>
  <si>
    <t>CITOSTATICI</t>
  </si>
  <si>
    <t>LEKOVI</t>
  </si>
  <si>
    <t>INOPHARM</t>
  </si>
  <si>
    <t>MEDIKUNION</t>
  </si>
  <si>
    <t>VEGA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</si>
  <si>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28.07.20.</t>
    </r>
  </si>
  <si>
    <t>28.07.20.</t>
  </si>
  <si>
    <t>MAGNA MEDICA</t>
  </si>
  <si>
    <t>MEDICA LINEA PHARM</t>
  </si>
  <si>
    <t>PHARMASWISS</t>
  </si>
  <si>
    <t>SLAVIAMED</t>
  </si>
  <si>
    <t>SANITETSKI</t>
  </si>
  <si>
    <t>AU BEOGRAD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</si>
</sst>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1" t="s">
        <v>0</v>
      </c>
      <c r="B1" s="21"/>
      <c r="C1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7" t="s">
        <v>64</v>
      </c>
      <c r="I3" s="2"/>
    </row>
    <row r="5" spans="1:9" ht="15">
      <c r="A5" s="1"/>
      <c r="B5" t="s">
        <v>3</v>
      </c>
      <c r="F5" s="7" t="s">
        <v>53</v>
      </c>
      <c r="H5" s="5">
        <v>38091328.53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3608109.54</v>
      </c>
      <c r="I8" s="1" t="s">
        <v>45</v>
      </c>
    </row>
    <row r="9" spans="1:9" ht="15">
      <c r="A9" s="1" t="s">
        <v>6</v>
      </c>
      <c r="B9" t="s">
        <v>4</v>
      </c>
      <c r="H9" s="5">
        <v>13720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3618301.94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8"/>
    </row>
    <row r="16" ht="15">
      <c r="H16" s="6"/>
    </row>
    <row r="17" spans="1:9" ht="15">
      <c r="A17" s="22" t="s">
        <v>48</v>
      </c>
      <c r="B17" s="22"/>
      <c r="C17" s="22"/>
      <c r="D17" s="22"/>
      <c r="E17" s="2"/>
      <c r="F17" s="7" t="s">
        <v>64</v>
      </c>
      <c r="H17" s="5">
        <v>38184856.13</v>
      </c>
      <c r="I17" s="1" t="s">
        <v>45</v>
      </c>
    </row>
    <row r="19" spans="1:2" ht="15">
      <c r="A19" s="22" t="s">
        <v>11</v>
      </c>
      <c r="B19" s="22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2" t="s">
        <v>22</v>
      </c>
      <c r="B30" s="22"/>
      <c r="C30" s="22"/>
      <c r="D30" s="22"/>
      <c r="E30" s="22"/>
    </row>
    <row r="32" spans="1:9" ht="15">
      <c r="A32" s="1" t="s">
        <v>23</v>
      </c>
      <c r="B32" t="s">
        <v>24</v>
      </c>
      <c r="H32" s="9">
        <v>2762054.21</v>
      </c>
      <c r="I32" s="1" t="s">
        <v>45</v>
      </c>
    </row>
    <row r="33" spans="1:9" ht="15">
      <c r="A33" s="1" t="s">
        <v>35</v>
      </c>
      <c r="B33" t="s">
        <v>25</v>
      </c>
      <c r="H33" s="9">
        <v>846055.33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0</v>
      </c>
      <c r="I36" s="1" t="s">
        <v>45</v>
      </c>
    </row>
    <row r="37" spans="1:9" ht="15">
      <c r="A37" s="1" t="s">
        <v>39</v>
      </c>
      <c r="B37" t="s">
        <v>29</v>
      </c>
      <c r="H37" s="9">
        <v>10192.4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0</v>
      </c>
      <c r="I41" s="1" t="s">
        <v>45</v>
      </c>
    </row>
    <row r="42" spans="1:9" ht="15">
      <c r="A42" s="1" t="s">
        <v>44</v>
      </c>
      <c r="B42" t="s">
        <v>34</v>
      </c>
      <c r="H42" s="9">
        <v>0</v>
      </c>
      <c r="I42" s="1" t="s">
        <v>45</v>
      </c>
    </row>
    <row r="44" spans="1:9" ht="15">
      <c r="A44" s="22" t="s">
        <v>46</v>
      </c>
      <c r="B44" s="22"/>
      <c r="C44" s="22"/>
      <c r="H44" s="5">
        <f>SUM(H21:H43)</f>
        <v>3618301.94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32" sqref="C32:C33"/>
    </sheetView>
  </sheetViews>
  <sheetFormatPr defaultColWidth="9.140625" defaultRowHeight="15"/>
  <cols>
    <col min="1" max="1" width="4.00390625" style="0" customWidth="1"/>
    <col min="2" max="2" width="26.8515625" style="11" customWidth="1"/>
    <col min="3" max="3" width="22.00390625" style="17" customWidth="1"/>
    <col min="5" max="5" width="25.57421875" style="0" customWidth="1"/>
    <col min="6" max="6" width="17.140625" style="0" customWidth="1"/>
    <col min="7" max="7" width="27.28125" style="0" customWidth="1"/>
  </cols>
  <sheetData>
    <row r="1" spans="1:3" ht="15">
      <c r="A1" s="23" t="s">
        <v>0</v>
      </c>
      <c r="B1" s="23"/>
      <c r="C1" s="23"/>
    </row>
    <row r="3" spans="2:7" ht="15">
      <c r="B3" s="24" t="s">
        <v>63</v>
      </c>
      <c r="C3" s="24"/>
      <c r="D3" s="24"/>
      <c r="E3" s="24"/>
      <c r="F3" s="2"/>
      <c r="G3" s="2"/>
    </row>
    <row r="4" spans="2:7" ht="15">
      <c r="B4" s="10"/>
      <c r="C4" s="10"/>
      <c r="D4" s="2"/>
      <c r="E4" s="2"/>
      <c r="F4" s="2"/>
      <c r="G4" s="2"/>
    </row>
    <row r="5" spans="2:3" ht="15">
      <c r="B5" s="13"/>
      <c r="C5" s="16"/>
    </row>
    <row r="6" spans="2:6" ht="15.75" thickBot="1">
      <c r="B6" s="11" t="s">
        <v>50</v>
      </c>
      <c r="C6" s="14" t="s">
        <v>59</v>
      </c>
      <c r="E6" s="20"/>
      <c r="F6" s="19"/>
    </row>
    <row r="7" spans="2:6" ht="15">
      <c r="B7" s="12" t="s">
        <v>51</v>
      </c>
      <c r="C7" s="15"/>
      <c r="E7" s="20"/>
      <c r="F7" s="19"/>
    </row>
    <row r="8" spans="2:6" ht="15">
      <c r="B8" s="18" t="s">
        <v>57</v>
      </c>
      <c r="C8" s="9">
        <v>169808.32</v>
      </c>
      <c r="E8" s="20"/>
      <c r="F8" s="19"/>
    </row>
    <row r="9" spans="2:6" ht="15">
      <c r="B9" s="18" t="s">
        <v>56</v>
      </c>
      <c r="C9" s="9">
        <v>25206.72</v>
      </c>
      <c r="E9" s="20"/>
      <c r="F9" s="19"/>
    </row>
    <row r="10" spans="2:6" ht="15">
      <c r="B10" s="18" t="s">
        <v>54</v>
      </c>
      <c r="C10" s="9">
        <v>242957.37</v>
      </c>
      <c r="E10" s="20"/>
      <c r="F10" s="19"/>
    </row>
    <row r="11" spans="2:6" ht="15">
      <c r="B11" s="18" t="s">
        <v>60</v>
      </c>
      <c r="C11" s="9">
        <v>156409</v>
      </c>
      <c r="E11" s="20"/>
      <c r="F11" s="19"/>
    </row>
    <row r="12" spans="2:6" ht="15">
      <c r="B12" s="18" t="s">
        <v>65</v>
      </c>
      <c r="C12" s="9">
        <v>160644</v>
      </c>
      <c r="E12" s="20"/>
      <c r="F12" s="19"/>
    </row>
    <row r="13" spans="2:6" ht="15">
      <c r="B13" s="18" t="s">
        <v>66</v>
      </c>
      <c r="C13" s="9">
        <v>91220.8</v>
      </c>
      <c r="E13" s="20"/>
      <c r="F13" s="19"/>
    </row>
    <row r="14" spans="2:6" ht="15">
      <c r="B14" s="18" t="s">
        <v>61</v>
      </c>
      <c r="C14" s="9">
        <v>57519</v>
      </c>
      <c r="E14" s="20"/>
      <c r="F14" s="19"/>
    </row>
    <row r="15" spans="2:6" ht="15">
      <c r="B15" s="18" t="s">
        <v>67</v>
      </c>
      <c r="C15" s="9">
        <v>115069.35</v>
      </c>
      <c r="E15" s="20"/>
      <c r="F15" s="19"/>
    </row>
    <row r="16" spans="2:6" ht="15">
      <c r="B16" s="18" t="s">
        <v>55</v>
      </c>
      <c r="C16" s="9">
        <v>1431952.65</v>
      </c>
      <c r="E16" s="20"/>
      <c r="F16" s="19"/>
    </row>
    <row r="17" spans="2:6" ht="15">
      <c r="B17" s="18" t="s">
        <v>68</v>
      </c>
      <c r="C17" s="9">
        <v>46219.8</v>
      </c>
      <c r="E17" s="20"/>
      <c r="F17" s="19"/>
    </row>
    <row r="18" spans="2:6" ht="15">
      <c r="B18" s="18" t="s">
        <v>62</v>
      </c>
      <c r="C18" s="9">
        <v>265047.2</v>
      </c>
      <c r="E18" s="20"/>
      <c r="F18" s="19"/>
    </row>
    <row r="19" spans="2:6" ht="15">
      <c r="B19" s="18"/>
      <c r="C19" s="9">
        <f>SUM(C8:C18)</f>
        <v>2762054.21</v>
      </c>
      <c r="E19" s="20"/>
      <c r="F19" s="19"/>
    </row>
    <row r="20" spans="2:3" ht="15.75" thickBot="1">
      <c r="B20" s="11" t="s">
        <v>50</v>
      </c>
      <c r="C20" s="14" t="s">
        <v>58</v>
      </c>
    </row>
    <row r="21" spans="2:3" ht="15">
      <c r="B21" s="12" t="s">
        <v>51</v>
      </c>
      <c r="C21" s="15"/>
    </row>
    <row r="22" spans="2:3" ht="15">
      <c r="B22" s="18" t="s">
        <v>57</v>
      </c>
      <c r="C22" s="9">
        <v>146752.32</v>
      </c>
    </row>
    <row r="23" spans="2:3" ht="15">
      <c r="B23" s="18" t="s">
        <v>54</v>
      </c>
      <c r="C23" s="9">
        <v>210836.76</v>
      </c>
    </row>
    <row r="24" spans="2:3" ht="15">
      <c r="B24" s="18" t="s">
        <v>60</v>
      </c>
      <c r="C24" s="9">
        <v>24724.7</v>
      </c>
    </row>
    <row r="25" spans="2:3" ht="15">
      <c r="B25" s="18" t="s">
        <v>66</v>
      </c>
      <c r="C25" s="9">
        <v>95245.26</v>
      </c>
    </row>
    <row r="26" spans="2:3" ht="15">
      <c r="B26" s="18" t="s">
        <v>67</v>
      </c>
      <c r="C26" s="9">
        <v>133928.08</v>
      </c>
    </row>
    <row r="27" spans="2:3" ht="15">
      <c r="B27" s="18" t="s">
        <v>55</v>
      </c>
      <c r="C27" s="9">
        <v>79480.34</v>
      </c>
    </row>
    <row r="28" spans="2:3" ht="15">
      <c r="B28" s="18" t="s">
        <v>62</v>
      </c>
      <c r="C28" s="9">
        <v>155087.87</v>
      </c>
    </row>
    <row r="29" spans="2:3" ht="15">
      <c r="B29" s="18"/>
      <c r="C29" s="9">
        <f>SUM(C22:C28)</f>
        <v>846055.33</v>
      </c>
    </row>
    <row r="30" spans="2:3" ht="15.75" thickBot="1">
      <c r="B30" s="11" t="s">
        <v>50</v>
      </c>
      <c r="C30" s="14" t="s">
        <v>69</v>
      </c>
    </row>
    <row r="31" spans="2:3" ht="15">
      <c r="B31" s="12" t="s">
        <v>51</v>
      </c>
      <c r="C31" s="15"/>
    </row>
    <row r="32" spans="2:3" ht="15">
      <c r="B32" s="18" t="s">
        <v>70</v>
      </c>
      <c r="C32" s="9">
        <v>10192.4</v>
      </c>
    </row>
    <row r="33" spans="2:3" ht="15">
      <c r="B33" s="18"/>
      <c r="C33" s="9">
        <f>SUM(C32)</f>
        <v>10192.4</v>
      </c>
    </row>
  </sheetData>
  <sheetProtection/>
  <mergeCells count="2">
    <mergeCell ref="A1:C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2020-07-29T07:31:33Z</dcterms:modified>
  <cp:category/>
  <cp:version/>
  <cp:contentType/>
  <cp:contentStatus/>
</cp:coreProperties>
</file>